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Recipes" sheetId="1" r:id="rId1"/>
    <sheet name="Shopping List" sheetId="3" r:id="rId2"/>
  </sheets>
  <calcPr calcId="125725"/>
</workbook>
</file>

<file path=xl/calcChain.xml><?xml version="1.0" encoding="utf-8"?>
<calcChain xmlns="http://schemas.openxmlformats.org/spreadsheetml/2006/main">
  <c r="B40" i="3"/>
  <c r="C40" s="1"/>
  <c r="G7"/>
  <c r="G8"/>
  <c r="G10"/>
  <c r="G11"/>
  <c r="G12"/>
  <c r="G13"/>
  <c r="G15"/>
  <c r="G16"/>
  <c r="G17"/>
  <c r="G18"/>
  <c r="G19"/>
  <c r="G20"/>
  <c r="G21"/>
  <c r="G22"/>
  <c r="G6"/>
  <c r="C18"/>
  <c r="C24"/>
  <c r="G14"/>
  <c r="C5"/>
  <c r="C6"/>
  <c r="C7"/>
  <c r="C8"/>
  <c r="C9"/>
  <c r="C10"/>
  <c r="C11"/>
  <c r="C12"/>
  <c r="C13"/>
  <c r="C14"/>
  <c r="C15"/>
  <c r="C16"/>
  <c r="C17"/>
  <c r="C19"/>
  <c r="C20"/>
  <c r="C21"/>
  <c r="C22"/>
  <c r="C23"/>
  <c r="C25"/>
  <c r="C26"/>
  <c r="C27"/>
  <c r="C28"/>
  <c r="C29"/>
  <c r="C30"/>
  <c r="C31"/>
  <c r="C32"/>
  <c r="C33"/>
  <c r="C34"/>
  <c r="C35"/>
  <c r="C36"/>
  <c r="C37"/>
  <c r="C38"/>
  <c r="G9"/>
</calcChain>
</file>

<file path=xl/sharedStrings.xml><?xml version="1.0" encoding="utf-8"?>
<sst xmlns="http://schemas.openxmlformats.org/spreadsheetml/2006/main" count="229" uniqueCount="167">
  <si>
    <t>Tomato Beef Stew</t>
  </si>
  <si>
    <t>Dish</t>
  </si>
  <si>
    <t>Ingredient</t>
  </si>
  <si>
    <t>Quantity</t>
  </si>
  <si>
    <t>8 Crockpot Freezer Meals</t>
  </si>
  <si>
    <t>Stew Meat, cubed</t>
  </si>
  <si>
    <t>lbs</t>
  </si>
  <si>
    <t>Onions</t>
  </si>
  <si>
    <t>Onions, chopped</t>
  </si>
  <si>
    <t>14.5oz Can</t>
  </si>
  <si>
    <t>10.5oz Can</t>
  </si>
  <si>
    <t>Carrots, sliced</t>
  </si>
  <si>
    <t>large</t>
  </si>
  <si>
    <t>Zucchini, sliced</t>
  </si>
  <si>
    <t>small</t>
  </si>
  <si>
    <t>Celery, chopped</t>
  </si>
  <si>
    <t>Cup</t>
  </si>
  <si>
    <t>Bell Pepper, chopped</t>
  </si>
  <si>
    <t>Salt</t>
  </si>
  <si>
    <t>tsp</t>
  </si>
  <si>
    <t>Pepper</t>
  </si>
  <si>
    <t>Minced Garlic</t>
  </si>
  <si>
    <t>Serve with warm cornbread and honey butter!</t>
  </si>
  <si>
    <t xml:space="preserve">Place all ingredients EXCEPT Canned tomatoes and tomato soup, in a large ziptop bag and freeze.To serve: thaw bag and add contents to slow cooker. Add canned tomatoes and tomato soup, stir. Cook on high for 4 hours or on low for 8. Stir occassionally. </t>
  </si>
  <si>
    <t>Mexican Pot Roast</t>
  </si>
  <si>
    <t>Chuck Roast</t>
  </si>
  <si>
    <t>lb</t>
  </si>
  <si>
    <t>Chunky Salsa</t>
  </si>
  <si>
    <t>Cups</t>
  </si>
  <si>
    <t>Tomato Paste</t>
  </si>
  <si>
    <t>6oz can</t>
  </si>
  <si>
    <t>Water</t>
  </si>
  <si>
    <t xml:space="preserve">Cup </t>
  </si>
  <si>
    <t>Taco Seasoning</t>
  </si>
  <si>
    <t>Tbsp</t>
  </si>
  <si>
    <t>*Cilantro</t>
  </si>
  <si>
    <t>Serve with black beans and rice.</t>
  </si>
  <si>
    <t>Golden Chicken</t>
  </si>
  <si>
    <t>Boneless, skinless chicken breasts</t>
  </si>
  <si>
    <t>10.5 oz cans</t>
  </si>
  <si>
    <t>Onion</t>
  </si>
  <si>
    <t>Onion, chopped</t>
  </si>
  <si>
    <t>Dried Basil</t>
  </si>
  <si>
    <t>Bacon Feta Stuffed Chicken</t>
  </si>
  <si>
    <t>Boneless Skinless Chicken Breasts</t>
  </si>
  <si>
    <t>Bacon, cooked and crumbled</t>
  </si>
  <si>
    <t>Feta Cheese, crumbled</t>
  </si>
  <si>
    <t>14.5 oz Cans</t>
  </si>
  <si>
    <t>Serve with Cooked Carrots and Baked Potatoes</t>
  </si>
  <si>
    <t>Sausage, thinly sliced or crumbled</t>
  </si>
  <si>
    <t>Olive Oil</t>
  </si>
  <si>
    <t>Celery</t>
  </si>
  <si>
    <t>Worcestershire Sauce</t>
  </si>
  <si>
    <t>Dry mustard</t>
  </si>
  <si>
    <t>Honey</t>
  </si>
  <si>
    <t>10oz Can</t>
  </si>
  <si>
    <t>16oz can</t>
  </si>
  <si>
    <t>Serve with shredded cheese and tortilla chips.</t>
  </si>
  <si>
    <t>Sausage and Bean Supper</t>
  </si>
  <si>
    <t>Pork and Veggies</t>
  </si>
  <si>
    <t>Pork Roast, cut into 1/2 inch strips</t>
  </si>
  <si>
    <t>Green Bell Pepper, sliced</t>
  </si>
  <si>
    <t>Fresh Mushrooms, sliced</t>
  </si>
  <si>
    <t>Tomato Sauce</t>
  </si>
  <si>
    <t>8oz Can</t>
  </si>
  <si>
    <t>Apple Cider Vinegar</t>
  </si>
  <si>
    <t>Chicken Cordon Bleu Bundles</t>
  </si>
  <si>
    <t>Boneless, Skinless Chicken Breasts</t>
  </si>
  <si>
    <t>Sliced Ham</t>
  </si>
  <si>
    <t>pieces</t>
  </si>
  <si>
    <t>Swiss Cheese</t>
  </si>
  <si>
    <t>slices</t>
  </si>
  <si>
    <t>Bacon</t>
  </si>
  <si>
    <t>Salt and pepper to taste</t>
  </si>
  <si>
    <t>cup</t>
  </si>
  <si>
    <t>Cheesy Slow Cooker Pizza</t>
  </si>
  <si>
    <t>Ground Beef</t>
  </si>
  <si>
    <t>Green Pepper, chopped</t>
  </si>
  <si>
    <t>7oz Jar</t>
  </si>
  <si>
    <t>Pepperoni, sliced</t>
  </si>
  <si>
    <t>package</t>
  </si>
  <si>
    <t>Pizza Sauce</t>
  </si>
  <si>
    <t>Mozzarella Cheese, shredded</t>
  </si>
  <si>
    <t>cups</t>
  </si>
  <si>
    <t>Cheddar Cheese, shredded</t>
  </si>
  <si>
    <t xml:space="preserve">Brown beef and onions in a large skillet, drain and cool. To beef and onions add green peppers, and pizza sauce. Place in a large ziptop bag. In another bag combine  pepperoni, and cheeses. Store uncooked pasta and canned mushrooms in the pantry. Attach the two baggies together and freeze. To serve: thaw contents of both baggies add mushrooms to meat mixture. Create layers in the slow cooker of uncooked pasta, meat mixture, pepperoni, and cheese. Repeat layers. Cook on low for 3-4 hours. </t>
  </si>
  <si>
    <t>Serve with breadsticks!</t>
  </si>
  <si>
    <t>Number of Participants</t>
  </si>
  <si>
    <t>Grocery List: Things to BUY</t>
  </si>
  <si>
    <t>Things from the Pantry</t>
  </si>
  <si>
    <t>Apple Juice (cup)</t>
  </si>
  <si>
    <t>Bacon (Slices)</t>
  </si>
  <si>
    <t>Bacon, cooked &amp; crumbled (Cup)</t>
  </si>
  <si>
    <t>Broccoli Cheese Soup (Cans)</t>
  </si>
  <si>
    <t>Butter Beans, rinsed &amp; drained (Cans)</t>
  </si>
  <si>
    <t>Canned sliced mushrooms, drained (7oz Jar)</t>
  </si>
  <si>
    <t>Celery (cups)</t>
  </si>
  <si>
    <t>Cheddar Cheese, shredded (Cups)</t>
  </si>
  <si>
    <t>Chuck Roast (Lbs)</t>
  </si>
  <si>
    <t>Diced Tomatoes (14.5 oz Cans)</t>
  </si>
  <si>
    <t>Feta Cheese, crumbled (Cup)</t>
  </si>
  <si>
    <t>Fresh Mushrooms, sliced (Lbs)</t>
  </si>
  <si>
    <t>Garbanzo Beans, rinsed &amp; drained (Cans)</t>
  </si>
  <si>
    <t>Ground Beef (Lbs)</t>
  </si>
  <si>
    <t>Kidney Beans, rinsed drained (Cans)</t>
  </si>
  <si>
    <t>Mozzarella Cheese, shredded (Cups)</t>
  </si>
  <si>
    <t>Pepperoni, sliced (Package)</t>
  </si>
  <si>
    <t>Pizza Sauce (16oz Jar)</t>
  </si>
  <si>
    <t>Pork Roast, cut into 1/2 inch strips (Lbs)</t>
  </si>
  <si>
    <t>Sausage, thinly sliced or crumbled (Lbs)</t>
  </si>
  <si>
    <t>Sliced Ham (Pieces)</t>
  </si>
  <si>
    <t>Stew Meat, cubed (Lbs)</t>
  </si>
  <si>
    <t>Swiss Cheese (Slices)</t>
  </si>
  <si>
    <t>Tomato Paste (6oz Can)</t>
  </si>
  <si>
    <t>Tomato Sauce (8oz Can)</t>
  </si>
  <si>
    <t>Tomato Soup (10.5 oz Can)</t>
  </si>
  <si>
    <t>Tomatoes with Chili Peppers (14.5 oz Can)</t>
  </si>
  <si>
    <t>Zucchini, sliced (SMALL)</t>
  </si>
  <si>
    <t>Group</t>
  </si>
  <si>
    <t>(P)Canned Tomatoes, chopped</t>
  </si>
  <si>
    <t>(P)Tomato Soup</t>
  </si>
  <si>
    <t>Place chopped onion, salt, basil, and pepper in a large freezer bag with the chicken breasts. Freeze. To Serve: thaw bag and place contents into a slow cooker. Mix broccoli cheese soup with milk and pour over the top of the chicken. Cook on low for 6 hours. Serve over hot egg noodles.</t>
  </si>
  <si>
    <t>16 oz pkg</t>
  </si>
  <si>
    <t>In a medium bowl combine salsa, tomato paste, taco seasoning and water. Pour salsa mixture into a ziptop bag and place roast on top. Freeze. To serve: thaw and place in a slow cooker. Cook on low for 8 hours. Just before serving add cilantro.</t>
  </si>
  <si>
    <t>(P)Diced Tomatoes</t>
  </si>
  <si>
    <t>(P)Dried Basil</t>
  </si>
  <si>
    <t xml:space="preserve">In a small bowl mix bacon and cheese together lightly. Cut a pocket in the thick side of each chicken breasts and fill with 1/4 of the bacon and cheese mixture. Pinch shut and secure with a toothpick. Place stuffed chicken in a ziptop bag and freeze. To serve: thaw contents of bag, place stuffed chicken in a slow cooker and top with diced tomatoes and dried basil. </t>
  </si>
  <si>
    <t>(P)Tomatoes with Chili Peppers</t>
  </si>
  <si>
    <t>(P)Butter Beans, rinsed and drained</t>
  </si>
  <si>
    <t>(P)Kidney Beans, rinsed and drained</t>
  </si>
  <si>
    <t>(P)Garbanzo Beans, rinsed and drained</t>
  </si>
  <si>
    <t xml:space="preserve">In a large skillet brown sausage and onion in olive oil, allow to cool. Place sausage in a ziptop bag with celery, worchestershire sauce, mustard and honey. Freeze. To serve: thaw contents of bag and place in a slow cooker. Add tomatoes, butter beans, kidney beans, and garbanzo beans and stir. Cook on low for 2-4 hours, stirring occassionally. </t>
  </si>
  <si>
    <t>In a large skillet brown pork over medium heat. Combine pork and remaining ingredients in a large ziptop bag, freeze. To serve: thaw contents of bag and place in a slow cooker. Cook on low 6-8 hours. Serve over hot rice.</t>
  </si>
  <si>
    <t>(P)Water</t>
  </si>
  <si>
    <t>(P)Chicken Bouillon Granules</t>
  </si>
  <si>
    <t>(P)Apple Juice</t>
  </si>
  <si>
    <t>(P)Cornstarch</t>
  </si>
  <si>
    <t>(P)Cold Water</t>
  </si>
  <si>
    <t xml:space="preserve">Flatten chicken with a mallet to about 1/4 inch thickness. Place a slice of ham and a slice of cheese on top of each piece of chicken. Sprinkle with salt and pepper. Roll up and wrap with a strip of bacon. Secure with a toothpick. Place in a ziptop bag, freeze. To serve: thaw contents of  bag. Place chicken bundles in the bottom of a slow cooker. In a small bowl combine 1/4 cup water, chicken bouillon, and apple juice. Pour apple juice mixture on top of chicken. Cook on high for 4 hours. Combine cornstarch and 1/4 cup cold water. Add to slow cooker and cook until sauce thickens. </t>
  </si>
  <si>
    <t xml:space="preserve">Serve with green beans and sauteed mushrooms. </t>
  </si>
  <si>
    <t>(P)Lasagna Noodles, uncooked</t>
  </si>
  <si>
    <t>(P)Canned sliced mushrooms, drained</t>
  </si>
  <si>
    <t>16oz Package</t>
  </si>
  <si>
    <t>24oz jar</t>
  </si>
  <si>
    <t>Lasagna Noodles, uncooked (16oz package)</t>
  </si>
  <si>
    <t>Egg Noodles (16oz Package)</t>
  </si>
  <si>
    <t xml:space="preserve">Bell Pepper (green), chopped </t>
  </si>
  <si>
    <t>Approximate Total Price</t>
  </si>
  <si>
    <t>Apple Cider Vinegar (Tbsp)</t>
  </si>
  <si>
    <t>Chicken Bouillon Granules (tsp)</t>
  </si>
  <si>
    <t>Chunky Salsa (Cups)</t>
  </si>
  <si>
    <t>Cornstarch (tsp)</t>
  </si>
  <si>
    <t>Dried Basil (tsp)</t>
  </si>
  <si>
    <t>Dry mustard (tsp)</t>
  </si>
  <si>
    <t>Honey (Cup)</t>
  </si>
  <si>
    <t>Minced Garlic (tsp)</t>
  </si>
  <si>
    <t>Olive Oil (Tbsp)</t>
  </si>
  <si>
    <t>Pepper (tsp)</t>
  </si>
  <si>
    <t>Salt   (tsp)</t>
  </si>
  <si>
    <t>Taco Seasoning (Tbsp)</t>
  </si>
  <si>
    <t>Water (cup)</t>
  </si>
  <si>
    <t>Worcestershire Sauce (tsp)</t>
  </si>
  <si>
    <t>Cilantro, chopped (cup)</t>
  </si>
  <si>
    <t>Milk (cup)</t>
  </si>
  <si>
    <t>(P)Broccoli Cheese Soup</t>
  </si>
  <si>
    <t>(P)Milk</t>
  </si>
  <si>
    <t>(P)Egg Noodles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</si>
</sst>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24"/>
      <color theme="1"/>
      <name val="Harrington"/>
      <family val="5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0" fillId="0" borderId="0" xfId="1" applyFont="1"/>
    <xf numFmtId="0" fontId="3" fillId="2" borderId="1" xfId="0" applyFont="1" applyFill="1" applyBorder="1"/>
    <xf numFmtId="0" fontId="3" fillId="2" borderId="2" xfId="0" applyFont="1" applyFill="1" applyBorder="1"/>
    <xf numFmtId="0" fontId="0" fillId="3" borderId="0" xfId="0" applyFill="1"/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2"/>
  <sheetViews>
    <sheetView tabSelected="1" zoomScaleNormal="100" workbookViewId="0">
      <selection activeCell="E96" sqref="E96"/>
    </sheetView>
  </sheetViews>
  <sheetFormatPr defaultRowHeight="15"/>
  <cols>
    <col min="1" max="1" width="29.85546875" bestFit="1" customWidth="1"/>
    <col min="2" max="2" width="35.5703125" customWidth="1"/>
    <col min="4" max="4" width="10.28515625" bestFit="1" customWidth="1"/>
  </cols>
  <sheetData>
    <row r="2" spans="1:4" ht="30">
      <c r="A2" s="11" t="s">
        <v>4</v>
      </c>
      <c r="B2" s="11"/>
      <c r="C2" s="11"/>
      <c r="D2" s="11"/>
    </row>
    <row r="4" spans="1:4">
      <c r="A4" s="3" t="s">
        <v>1</v>
      </c>
      <c r="B4" s="3" t="s">
        <v>2</v>
      </c>
      <c r="C4" s="3" t="s">
        <v>3</v>
      </c>
    </row>
    <row r="5" spans="1:4">
      <c r="A5" t="s">
        <v>0</v>
      </c>
      <c r="B5" t="s">
        <v>5</v>
      </c>
      <c r="C5">
        <v>4</v>
      </c>
      <c r="D5" t="s">
        <v>6</v>
      </c>
    </row>
    <row r="6" spans="1:4">
      <c r="B6" t="s">
        <v>8</v>
      </c>
      <c r="C6">
        <v>2</v>
      </c>
    </row>
    <row r="7" spans="1:4">
      <c r="B7" t="s">
        <v>11</v>
      </c>
      <c r="C7">
        <v>5</v>
      </c>
      <c r="D7" t="s">
        <v>12</v>
      </c>
    </row>
    <row r="8" spans="1:4">
      <c r="B8" t="s">
        <v>13</v>
      </c>
      <c r="C8">
        <v>3</v>
      </c>
      <c r="D8" t="s">
        <v>14</v>
      </c>
    </row>
    <row r="9" spans="1:4">
      <c r="B9" t="s">
        <v>15</v>
      </c>
      <c r="C9">
        <v>1</v>
      </c>
      <c r="D9" t="s">
        <v>16</v>
      </c>
    </row>
    <row r="10" spans="1:4">
      <c r="B10" t="s">
        <v>17</v>
      </c>
      <c r="C10">
        <v>1</v>
      </c>
    </row>
    <row r="11" spans="1:4">
      <c r="B11" t="s">
        <v>18</v>
      </c>
      <c r="C11">
        <v>2</v>
      </c>
      <c r="D11" t="s">
        <v>19</v>
      </c>
    </row>
    <row r="12" spans="1:4">
      <c r="B12" t="s">
        <v>20</v>
      </c>
      <c r="C12">
        <v>0.5</v>
      </c>
      <c r="D12" t="s">
        <v>19</v>
      </c>
    </row>
    <row r="13" spans="1:4">
      <c r="B13" t="s">
        <v>21</v>
      </c>
      <c r="C13">
        <v>2</v>
      </c>
      <c r="D13" t="s">
        <v>19</v>
      </c>
    </row>
    <row r="14" spans="1:4">
      <c r="B14" s="10" t="s">
        <v>119</v>
      </c>
      <c r="C14" s="10">
        <v>1</v>
      </c>
      <c r="D14" s="10" t="s">
        <v>9</v>
      </c>
    </row>
    <row r="15" spans="1:4">
      <c r="B15" s="10" t="s">
        <v>120</v>
      </c>
      <c r="C15" s="10">
        <v>1</v>
      </c>
      <c r="D15" s="10" t="s">
        <v>10</v>
      </c>
    </row>
    <row r="17" spans="1:4" ht="55.5" customHeight="1">
      <c r="A17" s="2" t="s">
        <v>23</v>
      </c>
      <c r="B17" s="2"/>
      <c r="C17" s="2"/>
      <c r="D17" s="2"/>
    </row>
    <row r="18" spans="1:4">
      <c r="A18" s="1" t="s">
        <v>22</v>
      </c>
      <c r="B18" s="1"/>
    </row>
    <row r="20" spans="1:4">
      <c r="A20" s="3" t="s">
        <v>1</v>
      </c>
      <c r="B20" s="3" t="s">
        <v>2</v>
      </c>
      <c r="C20" s="3" t="s">
        <v>3</v>
      </c>
    </row>
    <row r="21" spans="1:4">
      <c r="A21" t="s">
        <v>24</v>
      </c>
      <c r="B21" t="s">
        <v>25</v>
      </c>
      <c r="C21">
        <v>3</v>
      </c>
      <c r="D21" t="s">
        <v>26</v>
      </c>
    </row>
    <row r="22" spans="1:4">
      <c r="B22" t="s">
        <v>27</v>
      </c>
      <c r="C22">
        <v>1.5</v>
      </c>
      <c r="D22" t="s">
        <v>28</v>
      </c>
    </row>
    <row r="23" spans="1:4">
      <c r="B23" t="s">
        <v>29</v>
      </c>
      <c r="C23">
        <v>1</v>
      </c>
      <c r="D23" t="s">
        <v>30</v>
      </c>
    </row>
    <row r="24" spans="1:4">
      <c r="B24" t="s">
        <v>31</v>
      </c>
      <c r="C24">
        <v>1</v>
      </c>
      <c r="D24" t="s">
        <v>32</v>
      </c>
    </row>
    <row r="25" spans="1:4">
      <c r="B25" t="s">
        <v>33</v>
      </c>
      <c r="C25">
        <v>3</v>
      </c>
      <c r="D25" t="s">
        <v>34</v>
      </c>
    </row>
    <row r="26" spans="1:4">
      <c r="B26" s="10" t="s">
        <v>35</v>
      </c>
      <c r="C26" s="10">
        <v>0.5</v>
      </c>
      <c r="D26" s="10" t="s">
        <v>16</v>
      </c>
    </row>
    <row r="28" spans="1:4" ht="67.5" customHeight="1">
      <c r="A28" s="2" t="s">
        <v>123</v>
      </c>
      <c r="B28" s="2"/>
      <c r="C28" s="2"/>
      <c r="D28" s="2"/>
    </row>
    <row r="29" spans="1:4">
      <c r="A29" t="s">
        <v>36</v>
      </c>
    </row>
    <row r="31" spans="1:4">
      <c r="A31" s="3" t="s">
        <v>1</v>
      </c>
      <c r="B31" s="3" t="s">
        <v>2</v>
      </c>
      <c r="C31" s="3" t="s">
        <v>3</v>
      </c>
    </row>
    <row r="32" spans="1:4">
      <c r="A32" t="s">
        <v>37</v>
      </c>
      <c r="B32" t="s">
        <v>38</v>
      </c>
      <c r="C32">
        <v>6</v>
      </c>
    </row>
    <row r="33" spans="1:4">
      <c r="B33" t="s">
        <v>41</v>
      </c>
      <c r="C33">
        <v>1</v>
      </c>
    </row>
    <row r="34" spans="1:4">
      <c r="B34" t="s">
        <v>18</v>
      </c>
      <c r="C34">
        <v>1</v>
      </c>
      <c r="D34" t="s">
        <v>19</v>
      </c>
    </row>
    <row r="35" spans="1:4">
      <c r="B35" t="s">
        <v>42</v>
      </c>
      <c r="C35">
        <v>1</v>
      </c>
      <c r="D35" t="s">
        <v>19</v>
      </c>
    </row>
    <row r="36" spans="1:4">
      <c r="B36" t="s">
        <v>20</v>
      </c>
      <c r="C36">
        <v>0.25</v>
      </c>
      <c r="D36" t="s">
        <v>19</v>
      </c>
    </row>
    <row r="37" spans="1:4">
      <c r="B37" s="10" t="s">
        <v>164</v>
      </c>
      <c r="C37" s="10">
        <v>2</v>
      </c>
      <c r="D37" s="10" t="s">
        <v>39</v>
      </c>
    </row>
    <row r="38" spans="1:4">
      <c r="B38" s="10" t="s">
        <v>165</v>
      </c>
      <c r="C38" s="10">
        <v>2</v>
      </c>
      <c r="D38" s="10" t="s">
        <v>28</v>
      </c>
    </row>
    <row r="39" spans="1:4">
      <c r="B39" s="10" t="s">
        <v>166</v>
      </c>
      <c r="C39" s="10">
        <v>1</v>
      </c>
      <c r="D39" s="10" t="s">
        <v>122</v>
      </c>
    </row>
    <row r="41" spans="1:4" ht="58.5" customHeight="1">
      <c r="A41" s="2" t="s">
        <v>121</v>
      </c>
      <c r="B41" s="2"/>
      <c r="C41" s="2"/>
      <c r="D41" s="2"/>
    </row>
    <row r="44" spans="1:4">
      <c r="A44" s="3" t="s">
        <v>1</v>
      </c>
      <c r="B44" s="3" t="s">
        <v>2</v>
      </c>
      <c r="C44" s="3" t="s">
        <v>3</v>
      </c>
    </row>
    <row r="45" spans="1:4">
      <c r="A45" t="s">
        <v>43</v>
      </c>
      <c r="B45" t="s">
        <v>44</v>
      </c>
      <c r="C45">
        <v>4</v>
      </c>
    </row>
    <row r="46" spans="1:4">
      <c r="B46" t="s">
        <v>45</v>
      </c>
      <c r="C46">
        <v>0.25</v>
      </c>
      <c r="D46" t="s">
        <v>16</v>
      </c>
    </row>
    <row r="47" spans="1:4">
      <c r="B47" t="s">
        <v>46</v>
      </c>
      <c r="C47">
        <v>0.25</v>
      </c>
      <c r="D47" t="s">
        <v>16</v>
      </c>
    </row>
    <row r="48" spans="1:4">
      <c r="B48" s="10" t="s">
        <v>124</v>
      </c>
      <c r="C48" s="10">
        <v>2</v>
      </c>
      <c r="D48" s="10" t="s">
        <v>47</v>
      </c>
    </row>
    <row r="49" spans="1:4">
      <c r="B49" s="10" t="s">
        <v>125</v>
      </c>
      <c r="C49" s="10">
        <v>1</v>
      </c>
      <c r="D49" s="10" t="s">
        <v>34</v>
      </c>
    </row>
    <row r="51" spans="1:4" ht="69.75" customHeight="1">
      <c r="A51" s="2" t="s">
        <v>126</v>
      </c>
      <c r="B51" s="2"/>
      <c r="C51" s="2"/>
      <c r="D51" s="2"/>
    </row>
    <row r="52" spans="1:4">
      <c r="A52" s="1" t="s">
        <v>48</v>
      </c>
      <c r="B52" s="1"/>
      <c r="C52" s="1"/>
      <c r="D52" s="1"/>
    </row>
    <row r="55" spans="1:4">
      <c r="A55" s="3" t="s">
        <v>1</v>
      </c>
      <c r="B55" s="3" t="s">
        <v>2</v>
      </c>
      <c r="C55" s="3" t="s">
        <v>3</v>
      </c>
    </row>
    <row r="56" spans="1:4">
      <c r="A56" t="s">
        <v>58</v>
      </c>
      <c r="B56" t="s">
        <v>49</v>
      </c>
      <c r="C56">
        <v>1</v>
      </c>
      <c r="D56" t="s">
        <v>26</v>
      </c>
    </row>
    <row r="57" spans="1:4">
      <c r="B57" t="s">
        <v>50</v>
      </c>
      <c r="C57">
        <v>3</v>
      </c>
      <c r="D57" t="s">
        <v>34</v>
      </c>
    </row>
    <row r="58" spans="1:4">
      <c r="B58" t="s">
        <v>40</v>
      </c>
      <c r="C58">
        <v>1</v>
      </c>
    </row>
    <row r="59" spans="1:4">
      <c r="B59" t="s">
        <v>51</v>
      </c>
      <c r="C59">
        <v>1</v>
      </c>
      <c r="D59" t="s">
        <v>16</v>
      </c>
    </row>
    <row r="60" spans="1:4">
      <c r="B60" t="s">
        <v>52</v>
      </c>
      <c r="C60">
        <v>1</v>
      </c>
      <c r="D60" t="s">
        <v>34</v>
      </c>
    </row>
    <row r="61" spans="1:4">
      <c r="B61" t="s">
        <v>53</v>
      </c>
      <c r="C61">
        <v>1.5</v>
      </c>
      <c r="D61" t="s">
        <v>19</v>
      </c>
    </row>
    <row r="62" spans="1:4">
      <c r="B62" t="s">
        <v>54</v>
      </c>
      <c r="C62">
        <v>0.25</v>
      </c>
      <c r="D62" t="s">
        <v>16</v>
      </c>
    </row>
    <row r="63" spans="1:4">
      <c r="B63" s="10" t="s">
        <v>127</v>
      </c>
      <c r="C63" s="10">
        <v>1</v>
      </c>
      <c r="D63" s="10" t="s">
        <v>55</v>
      </c>
    </row>
    <row r="64" spans="1:4">
      <c r="B64" s="10" t="s">
        <v>128</v>
      </c>
      <c r="C64" s="10">
        <v>1</v>
      </c>
      <c r="D64" s="10" t="s">
        <v>56</v>
      </c>
    </row>
    <row r="65" spans="1:4">
      <c r="B65" s="10" t="s">
        <v>129</v>
      </c>
      <c r="C65" s="10">
        <v>1</v>
      </c>
      <c r="D65" s="10" t="s">
        <v>56</v>
      </c>
    </row>
    <row r="66" spans="1:4">
      <c r="B66" s="10" t="s">
        <v>130</v>
      </c>
      <c r="C66" s="10">
        <v>1</v>
      </c>
      <c r="D66" s="10" t="s">
        <v>56</v>
      </c>
    </row>
    <row r="67" spans="1:4" ht="15" customHeight="1"/>
    <row r="68" spans="1:4" ht="72" customHeight="1">
      <c r="A68" s="2" t="s">
        <v>131</v>
      </c>
      <c r="B68" s="2"/>
      <c r="C68" s="2"/>
      <c r="D68" s="2"/>
    </row>
    <row r="69" spans="1:4">
      <c r="A69" s="1" t="s">
        <v>57</v>
      </c>
      <c r="B69" s="1"/>
      <c r="C69" s="1"/>
      <c r="D69" s="1"/>
    </row>
    <row r="71" spans="1:4">
      <c r="A71" s="3" t="s">
        <v>1</v>
      </c>
      <c r="B71" s="3" t="s">
        <v>2</v>
      </c>
      <c r="C71" s="3" t="s">
        <v>3</v>
      </c>
    </row>
    <row r="72" spans="1:4">
      <c r="A72" t="s">
        <v>59</v>
      </c>
      <c r="B72" t="s">
        <v>60</v>
      </c>
      <c r="C72">
        <v>1</v>
      </c>
      <c r="D72" t="s">
        <v>26</v>
      </c>
    </row>
    <row r="73" spans="1:4">
      <c r="B73" t="s">
        <v>41</v>
      </c>
      <c r="C73">
        <v>1</v>
      </c>
    </row>
    <row r="74" spans="1:4">
      <c r="B74" t="s">
        <v>61</v>
      </c>
      <c r="C74">
        <v>1</v>
      </c>
    </row>
    <row r="75" spans="1:4">
      <c r="B75" t="s">
        <v>11</v>
      </c>
      <c r="C75">
        <v>4</v>
      </c>
    </row>
    <row r="76" spans="1:4">
      <c r="B76" t="s">
        <v>62</v>
      </c>
      <c r="C76">
        <v>0.5</v>
      </c>
      <c r="D76" t="s">
        <v>26</v>
      </c>
    </row>
    <row r="77" spans="1:4">
      <c r="B77" t="s">
        <v>63</v>
      </c>
      <c r="C77">
        <v>1</v>
      </c>
      <c r="D77" t="s">
        <v>64</v>
      </c>
    </row>
    <row r="78" spans="1:4">
      <c r="B78" t="s">
        <v>65</v>
      </c>
      <c r="C78">
        <v>1.5</v>
      </c>
      <c r="D78" t="s">
        <v>34</v>
      </c>
    </row>
    <row r="79" spans="1:4">
      <c r="B79" t="s">
        <v>18</v>
      </c>
      <c r="C79">
        <v>1</v>
      </c>
      <c r="D79" t="s">
        <v>19</v>
      </c>
    </row>
    <row r="80" spans="1:4">
      <c r="B80" t="s">
        <v>52</v>
      </c>
      <c r="C80">
        <v>2</v>
      </c>
      <c r="D80" t="s">
        <v>19</v>
      </c>
    </row>
    <row r="82" spans="1:4" ht="51" customHeight="1">
      <c r="A82" s="2" t="s">
        <v>132</v>
      </c>
      <c r="B82" s="2"/>
      <c r="C82" s="2"/>
      <c r="D82" s="2"/>
    </row>
    <row r="85" spans="1:4">
      <c r="A85" s="3" t="s">
        <v>1</v>
      </c>
      <c r="B85" s="3" t="s">
        <v>2</v>
      </c>
      <c r="C85" s="3" t="s">
        <v>3</v>
      </c>
    </row>
    <row r="86" spans="1:4">
      <c r="A86" t="s">
        <v>66</v>
      </c>
      <c r="B86" t="s">
        <v>67</v>
      </c>
      <c r="C86">
        <v>6</v>
      </c>
    </row>
    <row r="87" spans="1:4">
      <c r="B87" t="s">
        <v>68</v>
      </c>
      <c r="C87">
        <v>6</v>
      </c>
      <c r="D87" t="s">
        <v>69</v>
      </c>
    </row>
    <row r="88" spans="1:4">
      <c r="B88" t="s">
        <v>70</v>
      </c>
      <c r="C88">
        <v>6</v>
      </c>
      <c r="D88" t="s">
        <v>71</v>
      </c>
    </row>
    <row r="89" spans="1:4">
      <c r="B89" t="s">
        <v>72</v>
      </c>
      <c r="C89">
        <v>6</v>
      </c>
      <c r="D89" t="s">
        <v>71</v>
      </c>
    </row>
    <row r="90" spans="1:4">
      <c r="B90" t="s">
        <v>73</v>
      </c>
    </row>
    <row r="91" spans="1:4">
      <c r="B91" s="10" t="s">
        <v>133</v>
      </c>
      <c r="C91" s="10">
        <v>0.25</v>
      </c>
      <c r="D91" s="10" t="s">
        <v>74</v>
      </c>
    </row>
    <row r="92" spans="1:4">
      <c r="B92" s="10" t="s">
        <v>134</v>
      </c>
      <c r="C92" s="10">
        <v>1</v>
      </c>
      <c r="D92" s="10" t="s">
        <v>19</v>
      </c>
    </row>
    <row r="93" spans="1:4">
      <c r="B93" s="10" t="s">
        <v>135</v>
      </c>
      <c r="C93" s="10">
        <v>0.5</v>
      </c>
      <c r="D93" s="10" t="s">
        <v>74</v>
      </c>
    </row>
    <row r="94" spans="1:4">
      <c r="B94" s="10" t="s">
        <v>136</v>
      </c>
      <c r="C94" s="10">
        <v>1</v>
      </c>
      <c r="D94" s="10" t="s">
        <v>19</v>
      </c>
    </row>
    <row r="95" spans="1:4">
      <c r="B95" s="10" t="s">
        <v>137</v>
      </c>
      <c r="C95" s="10">
        <v>0.25</v>
      </c>
      <c r="D95" s="10" t="s">
        <v>74</v>
      </c>
    </row>
    <row r="97" spans="1:4" ht="114.75" customHeight="1">
      <c r="A97" s="2" t="s">
        <v>138</v>
      </c>
      <c r="B97" s="2"/>
      <c r="C97" s="2"/>
      <c r="D97" s="2"/>
    </row>
    <row r="98" spans="1:4">
      <c r="A98" s="1" t="s">
        <v>139</v>
      </c>
      <c r="B98" s="1"/>
      <c r="C98" s="1"/>
      <c r="D98" s="1"/>
    </row>
    <row r="100" spans="1:4">
      <c r="A100" s="3" t="s">
        <v>1</v>
      </c>
      <c r="B100" s="3" t="s">
        <v>2</v>
      </c>
      <c r="C100" s="3" t="s">
        <v>3</v>
      </c>
    </row>
    <row r="101" spans="1:4">
      <c r="A101" t="s">
        <v>75</v>
      </c>
      <c r="B101" t="s">
        <v>76</v>
      </c>
      <c r="C101">
        <v>1.5</v>
      </c>
      <c r="D101" t="s">
        <v>6</v>
      </c>
    </row>
    <row r="102" spans="1:4">
      <c r="B102" t="s">
        <v>41</v>
      </c>
      <c r="C102">
        <v>1</v>
      </c>
    </row>
    <row r="103" spans="1:4">
      <c r="B103" t="s">
        <v>77</v>
      </c>
      <c r="C103">
        <v>1</v>
      </c>
    </row>
    <row r="104" spans="1:4">
      <c r="B104" t="s">
        <v>81</v>
      </c>
      <c r="C104">
        <v>1</v>
      </c>
      <c r="D104" t="s">
        <v>143</v>
      </c>
    </row>
    <row r="105" spans="1:4">
      <c r="B105" t="s">
        <v>79</v>
      </c>
      <c r="C105">
        <v>0.5</v>
      </c>
      <c r="D105" t="s">
        <v>80</v>
      </c>
    </row>
    <row r="106" spans="1:4">
      <c r="B106" t="s">
        <v>82</v>
      </c>
      <c r="C106">
        <v>2</v>
      </c>
      <c r="D106" t="s">
        <v>83</v>
      </c>
    </row>
    <row r="107" spans="1:4">
      <c r="B107" t="s">
        <v>84</v>
      </c>
      <c r="C107">
        <v>2</v>
      </c>
      <c r="D107" t="s">
        <v>83</v>
      </c>
    </row>
    <row r="108" spans="1:4">
      <c r="B108" s="10" t="s">
        <v>140</v>
      </c>
      <c r="C108" s="10">
        <v>1</v>
      </c>
      <c r="D108" s="10" t="s">
        <v>142</v>
      </c>
    </row>
    <row r="109" spans="1:4">
      <c r="B109" s="10" t="s">
        <v>141</v>
      </c>
      <c r="C109" s="10">
        <v>1</v>
      </c>
      <c r="D109" s="10" t="s">
        <v>78</v>
      </c>
    </row>
    <row r="111" spans="1:4" ht="91.5" customHeight="1">
      <c r="A111" s="2" t="s">
        <v>85</v>
      </c>
      <c r="B111" s="2"/>
      <c r="C111" s="2"/>
      <c r="D111" s="2"/>
    </row>
    <row r="112" spans="1:4">
      <c r="A112" s="1" t="s">
        <v>86</v>
      </c>
      <c r="B112" s="1"/>
      <c r="C112" s="1"/>
      <c r="D112" s="1"/>
    </row>
  </sheetData>
  <mergeCells count="14">
    <mergeCell ref="A112:D112"/>
    <mergeCell ref="A2:D2"/>
    <mergeCell ref="A68:D68"/>
    <mergeCell ref="A69:D69"/>
    <mergeCell ref="A82:D82"/>
    <mergeCell ref="A97:D97"/>
    <mergeCell ref="A98:D98"/>
    <mergeCell ref="A111:D111"/>
    <mergeCell ref="A17:D17"/>
    <mergeCell ref="A28:D28"/>
    <mergeCell ref="A41:D41"/>
    <mergeCell ref="A18:B18"/>
    <mergeCell ref="A51:D51"/>
    <mergeCell ref="A52:D52"/>
  </mergeCells>
  <pageMargins left="0.7" right="0.7" top="0.75" bottom="0.75" header="0.3" footer="0.3"/>
  <pageSetup scale="82" orientation="portrait" r:id="rId1"/>
  <rowBreaks count="2" manualBreakCount="2">
    <brk id="30" max="16383" man="1"/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opLeftCell="A22" workbookViewId="0">
      <selection activeCell="B43" sqref="B43"/>
    </sheetView>
  </sheetViews>
  <sheetFormatPr defaultRowHeight="15"/>
  <cols>
    <col min="1" max="1" width="40.7109375" bestFit="1" customWidth="1"/>
    <col min="2" max="2" width="9.85546875" customWidth="1"/>
    <col min="3" max="3" width="11.5703125" bestFit="1" customWidth="1"/>
    <col min="5" max="5" width="29.28515625" bestFit="1" customWidth="1"/>
  </cols>
  <sheetData>
    <row r="1" spans="1:7" ht="23.25">
      <c r="A1" s="8" t="s">
        <v>87</v>
      </c>
      <c r="B1" s="9">
        <v>2</v>
      </c>
    </row>
    <row r="3" spans="1:7" ht="23.25">
      <c r="A3" s="4" t="s">
        <v>88</v>
      </c>
      <c r="B3" s="4"/>
      <c r="C3" s="4"/>
      <c r="E3" s="4" t="s">
        <v>89</v>
      </c>
      <c r="F3" s="4"/>
      <c r="G3" s="4"/>
    </row>
    <row r="4" spans="1:7" ht="23.25">
      <c r="A4" s="5"/>
      <c r="B4" s="5"/>
      <c r="C4" s="6" t="s">
        <v>118</v>
      </c>
      <c r="E4" s="5"/>
      <c r="F4" s="5"/>
    </row>
    <row r="5" spans="1:7">
      <c r="A5" t="s">
        <v>90</v>
      </c>
      <c r="B5">
        <v>0.5</v>
      </c>
      <c r="C5">
        <f>B5*$B$1</f>
        <v>1</v>
      </c>
      <c r="G5" t="s">
        <v>118</v>
      </c>
    </row>
    <row r="6" spans="1:7">
      <c r="A6" t="s">
        <v>91</v>
      </c>
      <c r="B6">
        <v>6</v>
      </c>
      <c r="C6">
        <f>B6*$B$1</f>
        <v>12</v>
      </c>
      <c r="E6" t="s">
        <v>148</v>
      </c>
      <c r="F6">
        <v>1.5</v>
      </c>
      <c r="G6">
        <f>F6*$B$1</f>
        <v>3</v>
      </c>
    </row>
    <row r="7" spans="1:7">
      <c r="A7" t="s">
        <v>92</v>
      </c>
      <c r="B7">
        <v>0.25</v>
      </c>
      <c r="C7">
        <f>B7*$B$1</f>
        <v>0.5</v>
      </c>
      <c r="E7" t="s">
        <v>149</v>
      </c>
      <c r="F7">
        <v>1</v>
      </c>
      <c r="G7">
        <f>F7*$B$1</f>
        <v>2</v>
      </c>
    </row>
    <row r="8" spans="1:7">
      <c r="A8" t="s">
        <v>146</v>
      </c>
      <c r="B8">
        <v>3</v>
      </c>
      <c r="C8">
        <f>B8*$B$1</f>
        <v>6</v>
      </c>
      <c r="E8" t="s">
        <v>150</v>
      </c>
      <c r="F8">
        <v>1.5</v>
      </c>
      <c r="G8">
        <f>F8*$B$1</f>
        <v>3</v>
      </c>
    </row>
    <row r="9" spans="1:7">
      <c r="A9" t="s">
        <v>44</v>
      </c>
      <c r="B9">
        <v>16</v>
      </c>
      <c r="C9">
        <f>B9*$B$1</f>
        <v>32</v>
      </c>
      <c r="E9" t="s">
        <v>162</v>
      </c>
      <c r="F9">
        <v>0.5</v>
      </c>
      <c r="G9">
        <f>F9*$B$1</f>
        <v>1</v>
      </c>
    </row>
    <row r="10" spans="1:7">
      <c r="A10" t="s">
        <v>93</v>
      </c>
      <c r="B10">
        <v>2</v>
      </c>
      <c r="C10">
        <f>B10*$B$1</f>
        <v>4</v>
      </c>
      <c r="E10" t="s">
        <v>151</v>
      </c>
      <c r="F10">
        <v>1</v>
      </c>
      <c r="G10">
        <f>F10*$B$1</f>
        <v>2</v>
      </c>
    </row>
    <row r="11" spans="1:7">
      <c r="A11" t="s">
        <v>94</v>
      </c>
      <c r="B11">
        <v>1</v>
      </c>
      <c r="C11">
        <f>B11*$B$1</f>
        <v>2</v>
      </c>
      <c r="E11" t="s">
        <v>152</v>
      </c>
      <c r="F11">
        <v>4</v>
      </c>
      <c r="G11">
        <f>F11*$B$1</f>
        <v>8</v>
      </c>
    </row>
    <row r="12" spans="1:7">
      <c r="A12" t="s">
        <v>95</v>
      </c>
      <c r="B12">
        <v>1</v>
      </c>
      <c r="C12">
        <f>B12*$B$1</f>
        <v>2</v>
      </c>
      <c r="E12" t="s">
        <v>153</v>
      </c>
      <c r="F12">
        <v>1.5</v>
      </c>
      <c r="G12">
        <f>F12*$B$1</f>
        <v>3</v>
      </c>
    </row>
    <row r="13" spans="1:7">
      <c r="A13" t="s">
        <v>11</v>
      </c>
      <c r="B13">
        <v>9</v>
      </c>
      <c r="C13">
        <f>B13*$B$1</f>
        <v>18</v>
      </c>
      <c r="E13" t="s">
        <v>154</v>
      </c>
      <c r="F13">
        <v>0.25</v>
      </c>
      <c r="G13">
        <f>F13*$B$1</f>
        <v>0.5</v>
      </c>
    </row>
    <row r="14" spans="1:7">
      <c r="A14" t="s">
        <v>96</v>
      </c>
      <c r="B14">
        <v>2</v>
      </c>
      <c r="C14">
        <f>B14*$B$1</f>
        <v>4</v>
      </c>
      <c r="E14" t="s">
        <v>163</v>
      </c>
      <c r="F14">
        <v>2</v>
      </c>
      <c r="G14">
        <f>F14*$B$1</f>
        <v>4</v>
      </c>
    </row>
    <row r="15" spans="1:7">
      <c r="A15" t="s">
        <v>97</v>
      </c>
      <c r="B15">
        <v>2</v>
      </c>
      <c r="C15">
        <f>B15*$B$1</f>
        <v>4</v>
      </c>
      <c r="E15" t="s">
        <v>155</v>
      </c>
      <c r="F15">
        <v>2</v>
      </c>
      <c r="G15">
        <f>F15*$B$1</f>
        <v>4</v>
      </c>
    </row>
    <row r="16" spans="1:7">
      <c r="A16" t="s">
        <v>98</v>
      </c>
      <c r="B16">
        <v>3</v>
      </c>
      <c r="C16">
        <f>B16*$B$1</f>
        <v>6</v>
      </c>
      <c r="E16" t="s">
        <v>156</v>
      </c>
      <c r="F16">
        <v>3</v>
      </c>
      <c r="G16">
        <f>F16*$B$1</f>
        <v>6</v>
      </c>
    </row>
    <row r="17" spans="1:7">
      <c r="A17" t="s">
        <v>99</v>
      </c>
      <c r="B17">
        <v>3</v>
      </c>
      <c r="C17">
        <f>B17*$B$1</f>
        <v>6</v>
      </c>
      <c r="E17" t="s">
        <v>157</v>
      </c>
      <c r="F17">
        <v>0.75</v>
      </c>
      <c r="G17">
        <f>F17*$B$1</f>
        <v>1.5</v>
      </c>
    </row>
    <row r="18" spans="1:7">
      <c r="A18" t="s">
        <v>145</v>
      </c>
      <c r="B18">
        <v>1</v>
      </c>
      <c r="C18">
        <f>B18*$B$1</f>
        <v>2</v>
      </c>
      <c r="E18" t="s">
        <v>158</v>
      </c>
      <c r="F18">
        <v>4</v>
      </c>
      <c r="G18">
        <f>F18*$B$1</f>
        <v>8</v>
      </c>
    </row>
    <row r="19" spans="1:7">
      <c r="A19" t="s">
        <v>100</v>
      </c>
      <c r="B19">
        <v>0.25</v>
      </c>
      <c r="C19">
        <f>B19*$B$1</f>
        <v>0.5</v>
      </c>
      <c r="E19" t="s">
        <v>73</v>
      </c>
      <c r="G19">
        <f>F19*$B$1</f>
        <v>0</v>
      </c>
    </row>
    <row r="20" spans="1:7">
      <c r="A20" t="s">
        <v>101</v>
      </c>
      <c r="B20">
        <v>0.5</v>
      </c>
      <c r="C20">
        <f>B20*$B$1</f>
        <v>1</v>
      </c>
      <c r="E20" t="s">
        <v>159</v>
      </c>
      <c r="F20">
        <v>3</v>
      </c>
      <c r="G20">
        <f>F20*$B$1</f>
        <v>6</v>
      </c>
    </row>
    <row r="21" spans="1:7">
      <c r="A21" t="s">
        <v>102</v>
      </c>
      <c r="B21">
        <v>1</v>
      </c>
      <c r="C21">
        <f>B21*$B$1</f>
        <v>2</v>
      </c>
      <c r="E21" t="s">
        <v>160</v>
      </c>
      <c r="F21">
        <v>1.5</v>
      </c>
      <c r="G21">
        <f>F21*$B$1</f>
        <v>3</v>
      </c>
    </row>
    <row r="22" spans="1:7">
      <c r="A22" t="s">
        <v>103</v>
      </c>
      <c r="B22">
        <v>1.5</v>
      </c>
      <c r="C22">
        <f>B22*$B$1</f>
        <v>3</v>
      </c>
      <c r="E22" t="s">
        <v>161</v>
      </c>
      <c r="F22">
        <v>5</v>
      </c>
      <c r="G22">
        <f>F22*$B$1</f>
        <v>10</v>
      </c>
    </row>
    <row r="23" spans="1:7">
      <c r="A23" t="s">
        <v>104</v>
      </c>
      <c r="B23">
        <v>1</v>
      </c>
      <c r="C23">
        <f>B23*$B$1</f>
        <v>2</v>
      </c>
    </row>
    <row r="24" spans="1:7">
      <c r="A24" t="s">
        <v>144</v>
      </c>
      <c r="B24">
        <v>1</v>
      </c>
      <c r="C24">
        <f>B24*$B$1</f>
        <v>2</v>
      </c>
    </row>
    <row r="25" spans="1:7">
      <c r="A25" t="s">
        <v>105</v>
      </c>
      <c r="B25">
        <v>2</v>
      </c>
      <c r="C25">
        <f>B25*$B$1</f>
        <v>4</v>
      </c>
    </row>
    <row r="26" spans="1:7">
      <c r="A26" t="s">
        <v>7</v>
      </c>
      <c r="B26">
        <v>5</v>
      </c>
      <c r="C26">
        <f>B26*$B$1</f>
        <v>10</v>
      </c>
    </row>
    <row r="27" spans="1:7">
      <c r="A27" t="s">
        <v>106</v>
      </c>
      <c r="B27">
        <v>0.5</v>
      </c>
      <c r="C27">
        <f>B27*$B$1</f>
        <v>1</v>
      </c>
    </row>
    <row r="28" spans="1:7">
      <c r="A28" t="s">
        <v>107</v>
      </c>
      <c r="B28">
        <v>1</v>
      </c>
      <c r="C28">
        <f>B28*$B$1</f>
        <v>2</v>
      </c>
    </row>
    <row r="29" spans="1:7">
      <c r="A29" t="s">
        <v>108</v>
      </c>
      <c r="B29">
        <v>1</v>
      </c>
      <c r="C29">
        <f>B29*$B$1</f>
        <v>2</v>
      </c>
    </row>
    <row r="30" spans="1:7">
      <c r="A30" t="s">
        <v>109</v>
      </c>
      <c r="B30">
        <v>1</v>
      </c>
      <c r="C30">
        <f>B30*$B$1</f>
        <v>2</v>
      </c>
    </row>
    <row r="31" spans="1:7">
      <c r="A31" t="s">
        <v>110</v>
      </c>
      <c r="B31">
        <v>6</v>
      </c>
      <c r="C31">
        <f>B31*$B$1</f>
        <v>12</v>
      </c>
    </row>
    <row r="32" spans="1:7">
      <c r="A32" t="s">
        <v>111</v>
      </c>
      <c r="B32">
        <v>4</v>
      </c>
      <c r="C32">
        <f>B32*$B$1</f>
        <v>8</v>
      </c>
    </row>
    <row r="33" spans="1:3">
      <c r="A33" t="s">
        <v>112</v>
      </c>
      <c r="B33">
        <v>6</v>
      </c>
      <c r="C33">
        <f>B33*$B$1</f>
        <v>12</v>
      </c>
    </row>
    <row r="34" spans="1:3">
      <c r="A34" t="s">
        <v>113</v>
      </c>
      <c r="B34">
        <v>1</v>
      </c>
      <c r="C34">
        <f>B34*$B$1</f>
        <v>2</v>
      </c>
    </row>
    <row r="35" spans="1:3">
      <c r="A35" t="s">
        <v>114</v>
      </c>
      <c r="B35">
        <v>1</v>
      </c>
      <c r="C35">
        <f>B35*$B$1</f>
        <v>2</v>
      </c>
    </row>
    <row r="36" spans="1:3">
      <c r="A36" t="s">
        <v>115</v>
      </c>
      <c r="B36">
        <v>1</v>
      </c>
      <c r="C36">
        <f>B36*$B$1</f>
        <v>2</v>
      </c>
    </row>
    <row r="37" spans="1:3">
      <c r="A37" t="s">
        <v>116</v>
      </c>
      <c r="B37">
        <v>1</v>
      </c>
      <c r="C37">
        <f>B37*$B$1</f>
        <v>2</v>
      </c>
    </row>
    <row r="38" spans="1:3">
      <c r="A38" t="s">
        <v>117</v>
      </c>
      <c r="B38">
        <v>3</v>
      </c>
      <c r="C38">
        <f>B38*$B$1</f>
        <v>6</v>
      </c>
    </row>
    <row r="40" spans="1:3">
      <c r="A40" t="s">
        <v>147</v>
      </c>
      <c r="B40" s="7">
        <f>(150/2)+(8+5)</f>
        <v>88</v>
      </c>
      <c r="C40" s="7">
        <f>B40*$B$1</f>
        <v>176</v>
      </c>
    </row>
  </sheetData>
  <sortState ref="E6:G22">
    <sortCondition ref="E6"/>
  </sortState>
  <mergeCells count="2">
    <mergeCell ref="A3:C3"/>
    <mergeCell ref="E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Recipes</vt:lpstr>
      <vt:lpstr>Shopping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Jayme</dc:creator>
  <cp:lastModifiedBy>Jayme</cp:lastModifiedBy>
  <cp:lastPrinted>2012-03-09T04:38:10Z</cp:lastPrinted>
  <dcterms:created xsi:type="dcterms:W3CDTF">2012-03-03T21:50:22Z</dcterms:created>
  <dcterms:modified xsi:type="dcterms:W3CDTF">2012-03-09T04:39:16Z</dcterms:modified>
</cp:coreProperties>
</file>